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Fulmar_2015" sheetId="1" r:id="rId1"/>
  </sheets>
  <calcPr calcId="145621"/>
</workbook>
</file>

<file path=xl/calcChain.xml><?xml version="1.0" encoding="utf-8"?>
<calcChain xmlns="http://schemas.openxmlformats.org/spreadsheetml/2006/main">
  <c r="P5" i="1" l="1"/>
  <c r="O5" i="1"/>
</calcChain>
</file>

<file path=xl/sharedStrings.xml><?xml version="1.0" encoding="utf-8"?>
<sst xmlns="http://schemas.openxmlformats.org/spreadsheetml/2006/main" count="281" uniqueCount="120">
  <si>
    <t>Fulmarus glacialis</t>
  </si>
  <si>
    <t>Netherlands</t>
  </si>
  <si>
    <t>F</t>
  </si>
  <si>
    <t>ADULT</t>
  </si>
  <si>
    <t>NET-2015-001</t>
  </si>
  <si>
    <t>Texel Noordzeestrand paal 16</t>
  </si>
  <si>
    <t>NLD4041</t>
  </si>
  <si>
    <t>NET-2015-002</t>
  </si>
  <si>
    <t>Bloemendaal aan Zee</t>
  </si>
  <si>
    <t>NLD2027</t>
  </si>
  <si>
    <t>NONAD</t>
  </si>
  <si>
    <t>NET-2015-003</t>
  </si>
  <si>
    <t>Jan Ayeslag Texel</t>
  </si>
  <si>
    <t>NLD4040</t>
  </si>
  <si>
    <t>NET-2015-004</t>
  </si>
  <si>
    <t>Vlieland Vliehors</t>
  </si>
  <si>
    <t>NLD4053</t>
  </si>
  <si>
    <t>NET-2015-005</t>
  </si>
  <si>
    <t>Vlieland Noordzeestrand</t>
  </si>
  <si>
    <t>NLD4052</t>
  </si>
  <si>
    <t>M</t>
  </si>
  <si>
    <t>NET-2015-006</t>
  </si>
  <si>
    <t>Vlieland Paal 52</t>
  </si>
  <si>
    <t>NLD4049</t>
  </si>
  <si>
    <t>NET-2015-007</t>
  </si>
  <si>
    <t>Texel Noordzeestrand paal 23</t>
  </si>
  <si>
    <t>NLD4042</t>
  </si>
  <si>
    <t>UNK</t>
  </si>
  <si>
    <t>NET-2015-008</t>
  </si>
  <si>
    <t>NET-2015-009</t>
  </si>
  <si>
    <t>Texel paal 18</t>
  </si>
  <si>
    <t>NET-2015-010</t>
  </si>
  <si>
    <t>Texel paal 24 zuidkop slufter</t>
  </si>
  <si>
    <t>NET-2015-011</t>
  </si>
  <si>
    <t>Texel paal 14</t>
  </si>
  <si>
    <t>NET-2015-012</t>
  </si>
  <si>
    <t>Parnassia Bloemendaal aan Zee</t>
  </si>
  <si>
    <t>NET-2015-014</t>
  </si>
  <si>
    <t>Texel paal 11</t>
  </si>
  <si>
    <t>NET-2015-015</t>
  </si>
  <si>
    <t>Bloemendaal Zuiderstationweg so somewhat inlang</t>
  </si>
  <si>
    <t>NET-2015-016</t>
  </si>
  <si>
    <t>Zeeland Westkapelle</t>
  </si>
  <si>
    <t>NLD1004</t>
  </si>
  <si>
    <t>NET-2015-017</t>
  </si>
  <si>
    <t>Engelsmanplaat</t>
  </si>
  <si>
    <t>NLD5084</t>
  </si>
  <si>
    <t>NET-2015-018</t>
  </si>
  <si>
    <t>Beach Petten kmp 22</t>
  </si>
  <si>
    <t>NLD3035</t>
  </si>
  <si>
    <t>NET-2015-019</t>
  </si>
  <si>
    <t>Texel paal 15</t>
  </si>
  <si>
    <t>NET-2015-020</t>
  </si>
  <si>
    <t>Texel paal 8</t>
  </si>
  <si>
    <t>NLD4039</t>
  </si>
  <si>
    <t>NET-2015-021</t>
  </si>
  <si>
    <t>Texel paal 7 nr 1 of 2</t>
  </si>
  <si>
    <t>NET-2015-022</t>
  </si>
  <si>
    <t>Texel paal 7 nr 2 of 2</t>
  </si>
  <si>
    <t>NET-2015-023</t>
  </si>
  <si>
    <t>Vlieland assumed NSO 4052</t>
  </si>
  <si>
    <t>SampleCode</t>
  </si>
  <si>
    <t>SpeciesName</t>
  </si>
  <si>
    <t>SampleDate</t>
  </si>
  <si>
    <t>Country</t>
  </si>
  <si>
    <t>LocationDescription</t>
  </si>
  <si>
    <t>AreaCode</t>
  </si>
  <si>
    <t>Latitude</t>
  </si>
  <si>
    <t>Longitude</t>
  </si>
  <si>
    <t>Sex</t>
  </si>
  <si>
    <t>AgeGr</t>
  </si>
  <si>
    <t>NIND</t>
  </si>
  <si>
    <t>GIND</t>
  </si>
  <si>
    <t>NUSE</t>
  </si>
  <si>
    <t>GUSE</t>
  </si>
  <si>
    <t>NPLA</t>
  </si>
  <si>
    <t>GPLA</t>
  </si>
  <si>
    <t>NMD-2015-001</t>
  </si>
  <si>
    <t>Fulmarus glacialis</t>
    <phoneticPr fontId="0" type="noConversion"/>
  </si>
  <si>
    <t>AD</t>
  </si>
  <si>
    <t>GER-2015-001</t>
  </si>
  <si>
    <t>Germany</t>
  </si>
  <si>
    <t>S.-H.;Dithmarschen; Friedrichskoog</t>
  </si>
  <si>
    <t>DEU1200</t>
  </si>
  <si>
    <t>GER-2015-002</t>
  </si>
  <si>
    <t>GER-2015-003</t>
  </si>
  <si>
    <t>Niedersachsen, Wangerrooge,</t>
  </si>
  <si>
    <t>DEU2420</t>
  </si>
  <si>
    <t>GER-2015-004</t>
  </si>
  <si>
    <t>S.-H.; Dithmarschen, Eidersperrwerk</t>
  </si>
  <si>
    <t>GER-2015-005</t>
  </si>
  <si>
    <t>S.-H. Nordfriesland; Sylt, List</t>
  </si>
  <si>
    <t>DEU1110</t>
  </si>
  <si>
    <t>GER-2015-006</t>
  </si>
  <si>
    <t>S.-H.;Dithmarschen, Eidersperrwerk</t>
  </si>
  <si>
    <t>GER-2015-007</t>
  </si>
  <si>
    <t>S.-H.; Nordfriesland, Husum</t>
  </si>
  <si>
    <t>DEU1100</t>
  </si>
  <si>
    <t>GER-2015-008</t>
  </si>
  <si>
    <t>S.-H-; Dithmarschen, Trischen</t>
  </si>
  <si>
    <t>DEU1210</t>
  </si>
  <si>
    <t>GER-2015-009</t>
  </si>
  <si>
    <t>SKA-2015-001</t>
  </si>
  <si>
    <t>Denmark</t>
  </si>
  <si>
    <t>Skagen</t>
  </si>
  <si>
    <t>DNK3130</t>
  </si>
  <si>
    <t>SKA-2015-002</t>
  </si>
  <si>
    <t>Nordstrand Skagen</t>
  </si>
  <si>
    <t>SKA-2015-003</t>
  </si>
  <si>
    <t>France</t>
    <phoneticPr fontId="0" type="noConversion"/>
  </si>
  <si>
    <t>Normandie ; Saint-Valéry-en-Caux (Seine-Maritime) 76</t>
    <phoneticPr fontId="0" type="noConversion"/>
  </si>
  <si>
    <t>Norway</t>
  </si>
  <si>
    <t>NOR1003</t>
  </si>
  <si>
    <t>NOAGE</t>
  </si>
  <si>
    <t>Lista area; Steinodden</t>
  </si>
  <si>
    <t>LIS-2015-001</t>
  </si>
  <si>
    <t>Lista area; Njervesanden</t>
  </si>
  <si>
    <t>LIS-2015-002</t>
  </si>
  <si>
    <t>LIS-2015-003</t>
  </si>
  <si>
    <t>Lista area ; Tjørveneset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</si>
</sst>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NumberFormat="1" applyFont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0" fillId="0" borderId="0" xfId="0" applyBorder="1"/>
    <xf numFmtId="0" fontId="3" fillId="2" borderId="1" xfId="0" applyFont="1" applyFill="1" applyBorder="1"/>
    <xf numFmtId="0" fontId="2" fillId="0" borderId="1" xfId="0" applyNumberFormat="1" applyFont="1" applyBorder="1" applyAlignment="1">
      <alignment vertic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/>
    <xf numFmtId="0" fontId="0" fillId="0" borderId="1" xfId="0" applyFill="1" applyBorder="1"/>
    <xf numFmtId="0" fontId="1" fillId="2" borderId="1" xfId="0" applyFont="1" applyFill="1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/>
    <xf numFmtId="0" fontId="0" fillId="0" borderId="1" xfId="0" applyNumberForma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zoomScaleNormal="100" workbookViewId="0">
      <selection activeCell="C23" sqref="C23"/>
    </sheetView>
  </sheetViews>
  <sheetFormatPr defaultRowHeight="15" x14ac:dyDescent="0.25"/>
  <cols>
    <col min="1" max="1" width="14.140625" bestFit="1" customWidth="1"/>
    <col min="2" max="2" width="16.7109375" bestFit="1" customWidth="1"/>
    <col min="3" max="3" width="14" style="26" bestFit="1" customWidth="1"/>
    <col min="4" max="4" width="12" style="26" bestFit="1" customWidth="1"/>
    <col min="5" max="5" width="50.85546875" style="23" bestFit="1" customWidth="1"/>
    <col min="6" max="6" width="9.140625" style="26"/>
    <col min="7" max="8" width="9.28515625" style="11" bestFit="1" customWidth="1"/>
    <col min="9" max="10" width="9.140625" style="26"/>
    <col min="11" max="15" width="9.28515625" style="11" bestFit="1" customWidth="1"/>
    <col min="16" max="16" width="9.28515625" style="14" bestFit="1" customWidth="1"/>
    <col min="17" max="17" width="9.140625" style="3"/>
  </cols>
  <sheetData>
    <row r="1" spans="1:16" x14ac:dyDescent="0.25">
      <c r="A1" s="12" t="s">
        <v>61</v>
      </c>
      <c r="B1" s="12" t="s">
        <v>62</v>
      </c>
      <c r="C1" s="13" t="s">
        <v>63</v>
      </c>
      <c r="D1" s="12" t="s">
        <v>64</v>
      </c>
      <c r="E1" s="12" t="s">
        <v>65</v>
      </c>
      <c r="F1" s="12" t="s">
        <v>66</v>
      </c>
      <c r="G1" s="32" t="s">
        <v>67</v>
      </c>
      <c r="H1" s="32" t="s">
        <v>68</v>
      </c>
      <c r="I1" s="12" t="s">
        <v>69</v>
      </c>
      <c r="J1" s="12" t="s">
        <v>70</v>
      </c>
      <c r="K1" s="13" t="s">
        <v>71</v>
      </c>
      <c r="L1" s="36" t="s">
        <v>72</v>
      </c>
      <c r="M1" s="13" t="s">
        <v>73</v>
      </c>
      <c r="N1" s="36" t="s">
        <v>74</v>
      </c>
      <c r="O1" s="13" t="s">
        <v>75</v>
      </c>
      <c r="P1" s="36" t="s">
        <v>76</v>
      </c>
    </row>
    <row r="2" spans="1:16" x14ac:dyDescent="0.25">
      <c r="A2" s="2" t="s">
        <v>102</v>
      </c>
      <c r="B2" s="15" t="s">
        <v>0</v>
      </c>
      <c r="C2" s="16">
        <v>20150318</v>
      </c>
      <c r="D2" s="16" t="s">
        <v>103</v>
      </c>
      <c r="E2" s="17" t="s">
        <v>104</v>
      </c>
      <c r="F2" s="16" t="s">
        <v>105</v>
      </c>
      <c r="G2" s="28">
        <v>57.641100000000002</v>
      </c>
      <c r="H2" s="28">
        <v>10.3286</v>
      </c>
      <c r="I2" s="16" t="s">
        <v>20</v>
      </c>
      <c r="J2" s="16" t="s">
        <v>10</v>
      </c>
      <c r="K2" s="28">
        <v>1</v>
      </c>
      <c r="L2" s="28">
        <v>2.8E-3</v>
      </c>
      <c r="M2" s="28">
        <v>42</v>
      </c>
      <c r="N2" s="28">
        <v>0.24310000000000001</v>
      </c>
      <c r="O2" s="28">
        <v>43</v>
      </c>
      <c r="P2" s="28">
        <v>0.24590000000000001</v>
      </c>
    </row>
    <row r="3" spans="1:16" x14ac:dyDescent="0.25">
      <c r="A3" s="2" t="s">
        <v>106</v>
      </c>
      <c r="B3" s="15" t="s">
        <v>0</v>
      </c>
      <c r="C3" s="16">
        <v>20150417</v>
      </c>
      <c r="D3" s="16" t="s">
        <v>103</v>
      </c>
      <c r="E3" s="17" t="s">
        <v>107</v>
      </c>
      <c r="F3" s="16" t="s">
        <v>105</v>
      </c>
      <c r="G3" s="28">
        <v>57.641100000000002</v>
      </c>
      <c r="H3" s="28">
        <v>10.3286</v>
      </c>
      <c r="I3" s="16" t="s">
        <v>20</v>
      </c>
      <c r="J3" s="16" t="s">
        <v>3</v>
      </c>
      <c r="K3" s="28">
        <v>1</v>
      </c>
      <c r="L3" s="28">
        <v>1.7000000000000001E-2</v>
      </c>
      <c r="M3" s="28">
        <v>6</v>
      </c>
      <c r="N3" s="28">
        <v>9.7100000000000006E-2</v>
      </c>
      <c r="O3" s="28">
        <v>7</v>
      </c>
      <c r="P3" s="28">
        <v>0.11409999999999999</v>
      </c>
    </row>
    <row r="4" spans="1:16" x14ac:dyDescent="0.25">
      <c r="A4" s="2" t="s">
        <v>108</v>
      </c>
      <c r="B4" s="15" t="s">
        <v>0</v>
      </c>
      <c r="C4" s="16">
        <v>20150622</v>
      </c>
      <c r="D4" s="16" t="s">
        <v>103</v>
      </c>
      <c r="E4" s="17" t="s">
        <v>107</v>
      </c>
      <c r="F4" s="16" t="s">
        <v>105</v>
      </c>
      <c r="G4" s="28">
        <v>57.641100000000002</v>
      </c>
      <c r="H4" s="28">
        <v>10.3286</v>
      </c>
      <c r="I4" s="16" t="s">
        <v>20</v>
      </c>
      <c r="J4" s="16" t="s">
        <v>10</v>
      </c>
      <c r="K4" s="28">
        <v>6</v>
      </c>
      <c r="L4" s="28">
        <v>9.7600000000000006E-2</v>
      </c>
      <c r="M4" s="28">
        <v>25</v>
      </c>
      <c r="N4" s="28">
        <v>0.1643</v>
      </c>
      <c r="O4" s="28">
        <v>31</v>
      </c>
      <c r="P4" s="28">
        <v>0.26190000000000002</v>
      </c>
    </row>
    <row r="5" spans="1:16" x14ac:dyDescent="0.25">
      <c r="A5" s="4" t="s">
        <v>77</v>
      </c>
      <c r="B5" s="5" t="s">
        <v>78</v>
      </c>
      <c r="C5" s="6">
        <v>20150303</v>
      </c>
      <c r="D5" s="7" t="s">
        <v>109</v>
      </c>
      <c r="E5" s="27" t="s">
        <v>110</v>
      </c>
      <c r="F5" s="7"/>
      <c r="G5" s="29">
        <v>49.869722222222222</v>
      </c>
      <c r="H5" s="29">
        <v>0.71194444444444438</v>
      </c>
      <c r="I5" s="8" t="s">
        <v>2</v>
      </c>
      <c r="J5" s="8" t="s">
        <v>79</v>
      </c>
      <c r="K5" s="10">
        <v>3</v>
      </c>
      <c r="L5" s="10">
        <v>8.5000000000000006E-2</v>
      </c>
      <c r="M5" s="10">
        <v>6</v>
      </c>
      <c r="N5" s="10">
        <v>3.2000000000000001E-2</v>
      </c>
      <c r="O5" s="10">
        <f>SUM(K5+M5)</f>
        <v>9</v>
      </c>
      <c r="P5" s="10">
        <f>SUM(L5+N5)</f>
        <v>0.11700000000000001</v>
      </c>
    </row>
    <row r="6" spans="1:16" x14ac:dyDescent="0.25">
      <c r="A6" s="20" t="s">
        <v>80</v>
      </c>
      <c r="B6" s="18" t="s">
        <v>0</v>
      </c>
      <c r="C6" s="24">
        <v>20150119</v>
      </c>
      <c r="D6" s="24" t="s">
        <v>81</v>
      </c>
      <c r="E6" s="21" t="s">
        <v>82</v>
      </c>
      <c r="F6" s="24" t="s">
        <v>83</v>
      </c>
      <c r="G6" s="30">
        <v>54.092100000000002</v>
      </c>
      <c r="H6" s="30">
        <v>8.9524000000000008</v>
      </c>
      <c r="I6" s="24" t="s">
        <v>2</v>
      </c>
      <c r="J6" s="24" t="s">
        <v>10</v>
      </c>
      <c r="K6" s="33">
        <v>1</v>
      </c>
      <c r="L6" s="30">
        <v>7.9299999999999995E-3</v>
      </c>
      <c r="M6" s="33">
        <v>19</v>
      </c>
      <c r="N6" s="30">
        <v>0.23582</v>
      </c>
      <c r="O6" s="33">
        <v>20</v>
      </c>
      <c r="P6" s="30">
        <v>0.24374999999999999</v>
      </c>
    </row>
    <row r="7" spans="1:16" x14ac:dyDescent="0.25">
      <c r="A7" s="20" t="s">
        <v>84</v>
      </c>
      <c r="B7" s="18" t="s">
        <v>0</v>
      </c>
      <c r="C7" s="24">
        <v>20150106</v>
      </c>
      <c r="D7" s="24" t="s">
        <v>81</v>
      </c>
      <c r="E7" s="21" t="s">
        <v>82</v>
      </c>
      <c r="F7" s="24" t="s">
        <v>83</v>
      </c>
      <c r="G7" s="30">
        <v>54.092100000000002</v>
      </c>
      <c r="H7" s="30">
        <v>8.9524000000000008</v>
      </c>
      <c r="I7" s="24" t="s">
        <v>2</v>
      </c>
      <c r="J7" s="24" t="s">
        <v>3</v>
      </c>
      <c r="K7" s="33">
        <v>3</v>
      </c>
      <c r="L7" s="30">
        <v>4.6789999999999998E-2</v>
      </c>
      <c r="M7" s="33">
        <v>21</v>
      </c>
      <c r="N7" s="30">
        <v>0.12792000000000001</v>
      </c>
      <c r="O7" s="33">
        <v>24</v>
      </c>
      <c r="P7" s="30">
        <v>0.17470999999999998</v>
      </c>
    </row>
    <row r="8" spans="1:16" x14ac:dyDescent="0.25">
      <c r="A8" s="20" t="s">
        <v>85</v>
      </c>
      <c r="B8" s="18" t="s">
        <v>0</v>
      </c>
      <c r="C8" s="24">
        <v>20150206</v>
      </c>
      <c r="D8" s="24" t="s">
        <v>81</v>
      </c>
      <c r="E8" s="21" t="s">
        <v>86</v>
      </c>
      <c r="F8" s="24" t="s">
        <v>87</v>
      </c>
      <c r="G8" s="30">
        <v>53.792659</v>
      </c>
      <c r="H8" s="30">
        <v>7.9111500000000001</v>
      </c>
      <c r="I8" s="24" t="s">
        <v>20</v>
      </c>
      <c r="J8" s="24" t="s">
        <v>3</v>
      </c>
      <c r="K8" s="33">
        <v>0</v>
      </c>
      <c r="L8" s="30">
        <v>0</v>
      </c>
      <c r="M8" s="33">
        <v>2</v>
      </c>
      <c r="N8" s="30">
        <v>6.7399999999999995E-3</v>
      </c>
      <c r="O8" s="33">
        <v>2</v>
      </c>
      <c r="P8" s="30">
        <v>6.7399999999999995E-3</v>
      </c>
    </row>
    <row r="9" spans="1:16" x14ac:dyDescent="0.25">
      <c r="A9" s="20" t="s">
        <v>88</v>
      </c>
      <c r="B9" s="18" t="s">
        <v>0</v>
      </c>
      <c r="C9" s="24">
        <v>20150105</v>
      </c>
      <c r="D9" s="24" t="s">
        <v>81</v>
      </c>
      <c r="E9" s="21" t="s">
        <v>89</v>
      </c>
      <c r="F9" s="24" t="s">
        <v>83</v>
      </c>
      <c r="G9" s="30">
        <v>54.092100000000002</v>
      </c>
      <c r="H9" s="30">
        <v>8.9524000000000008</v>
      </c>
      <c r="I9" s="24" t="s">
        <v>20</v>
      </c>
      <c r="J9" s="24" t="s">
        <v>10</v>
      </c>
      <c r="K9" s="33">
        <v>0</v>
      </c>
      <c r="L9" s="30">
        <v>0</v>
      </c>
      <c r="M9" s="33">
        <v>3</v>
      </c>
      <c r="N9" s="30">
        <v>6.0789999999999997E-2</v>
      </c>
      <c r="O9" s="33">
        <v>3</v>
      </c>
      <c r="P9" s="30">
        <v>6.0789999999999997E-2</v>
      </c>
    </row>
    <row r="10" spans="1:16" x14ac:dyDescent="0.25">
      <c r="A10" s="20" t="s">
        <v>90</v>
      </c>
      <c r="B10" s="18" t="s">
        <v>0</v>
      </c>
      <c r="C10" s="24">
        <v>20150419</v>
      </c>
      <c r="D10" s="24" t="s">
        <v>81</v>
      </c>
      <c r="E10" s="21" t="s">
        <v>91</v>
      </c>
      <c r="F10" s="24" t="s">
        <v>92</v>
      </c>
      <c r="G10" s="30">
        <v>54.910417000000002</v>
      </c>
      <c r="H10" s="30">
        <v>8.2989149999999992</v>
      </c>
      <c r="I10" s="24" t="s">
        <v>20</v>
      </c>
      <c r="J10" s="24" t="s">
        <v>3</v>
      </c>
      <c r="K10" s="33">
        <v>3</v>
      </c>
      <c r="L10" s="30">
        <v>5.5079999999999997E-2</v>
      </c>
      <c r="M10" s="33">
        <v>27</v>
      </c>
      <c r="N10" s="30">
        <v>0.12659999999999999</v>
      </c>
      <c r="O10" s="33">
        <v>30</v>
      </c>
      <c r="P10" s="30">
        <v>0.18168000000000001</v>
      </c>
    </row>
    <row r="11" spans="1:16" x14ac:dyDescent="0.25">
      <c r="A11" s="20" t="s">
        <v>93</v>
      </c>
      <c r="B11" s="18" t="s">
        <v>0</v>
      </c>
      <c r="C11" s="24">
        <v>20150103</v>
      </c>
      <c r="D11" s="24" t="s">
        <v>81</v>
      </c>
      <c r="E11" s="21" t="s">
        <v>94</v>
      </c>
      <c r="F11" s="24" t="s">
        <v>83</v>
      </c>
      <c r="G11" s="30">
        <v>54.092100000000002</v>
      </c>
      <c r="H11" s="30">
        <v>8.9524000000000008</v>
      </c>
      <c r="I11" s="24" t="s">
        <v>20</v>
      </c>
      <c r="J11" s="24" t="s">
        <v>10</v>
      </c>
      <c r="K11" s="33">
        <v>2</v>
      </c>
      <c r="L11" s="30">
        <v>3.5650000000000001E-2</v>
      </c>
      <c r="M11" s="33">
        <v>2</v>
      </c>
      <c r="N11" s="30">
        <v>6.2780000000000002E-2</v>
      </c>
      <c r="O11" s="33">
        <v>4</v>
      </c>
      <c r="P11" s="30">
        <v>9.8430000000000004E-2</v>
      </c>
    </row>
    <row r="12" spans="1:16" x14ac:dyDescent="0.25">
      <c r="A12" s="20" t="s">
        <v>95</v>
      </c>
      <c r="B12" s="18" t="s">
        <v>0</v>
      </c>
      <c r="C12" s="24">
        <v>20150120</v>
      </c>
      <c r="D12" s="24" t="s">
        <v>81</v>
      </c>
      <c r="E12" s="21" t="s">
        <v>96</v>
      </c>
      <c r="F12" s="24" t="s">
        <v>97</v>
      </c>
      <c r="G12" s="30">
        <v>54.697150000000001</v>
      </c>
      <c r="H12" s="30">
        <v>8.7489319999999999</v>
      </c>
      <c r="I12" s="24" t="s">
        <v>2</v>
      </c>
      <c r="J12" s="24" t="s">
        <v>3</v>
      </c>
      <c r="K12" s="33">
        <v>2</v>
      </c>
      <c r="L12" s="30">
        <v>3.9449999999999999E-2</v>
      </c>
      <c r="M12" s="33">
        <v>8</v>
      </c>
      <c r="N12" s="30">
        <v>6.4399999999999999E-2</v>
      </c>
      <c r="O12" s="33">
        <v>10</v>
      </c>
      <c r="P12" s="30">
        <v>0.10385</v>
      </c>
    </row>
    <row r="13" spans="1:16" x14ac:dyDescent="0.25">
      <c r="A13" s="20" t="s">
        <v>98</v>
      </c>
      <c r="B13" s="18" t="s">
        <v>0</v>
      </c>
      <c r="C13" s="24">
        <v>20150318</v>
      </c>
      <c r="D13" s="24" t="s">
        <v>81</v>
      </c>
      <c r="E13" s="21" t="s">
        <v>99</v>
      </c>
      <c r="F13" s="24" t="s">
        <v>100</v>
      </c>
      <c r="G13" s="30">
        <v>54.058399999999999</v>
      </c>
      <c r="H13" s="30">
        <v>8.6806999999999999</v>
      </c>
      <c r="I13" s="24" t="s">
        <v>20</v>
      </c>
      <c r="J13" s="24" t="s">
        <v>10</v>
      </c>
      <c r="K13" s="33">
        <v>3</v>
      </c>
      <c r="L13" s="30">
        <v>7.535E-2</v>
      </c>
      <c r="M13" s="33">
        <v>14</v>
      </c>
      <c r="N13" s="30">
        <v>0.58013000000000003</v>
      </c>
      <c r="O13" s="33">
        <v>17</v>
      </c>
      <c r="P13" s="30">
        <v>0.65548000000000006</v>
      </c>
    </row>
    <row r="14" spans="1:16" x14ac:dyDescent="0.25">
      <c r="A14" s="20" t="s">
        <v>101</v>
      </c>
      <c r="B14" s="18" t="s">
        <v>0</v>
      </c>
      <c r="C14" s="24">
        <v>20150314</v>
      </c>
      <c r="D14" s="24" t="s">
        <v>81</v>
      </c>
      <c r="E14" s="21" t="s">
        <v>89</v>
      </c>
      <c r="F14" s="24" t="s">
        <v>83</v>
      </c>
      <c r="G14" s="30">
        <v>54.092100000000002</v>
      </c>
      <c r="H14" s="30">
        <v>8.9524000000000008</v>
      </c>
      <c r="I14" s="24" t="s">
        <v>2</v>
      </c>
      <c r="J14" s="24" t="s">
        <v>10</v>
      </c>
      <c r="K14" s="33">
        <v>0</v>
      </c>
      <c r="L14" s="30">
        <v>0</v>
      </c>
      <c r="M14" s="33">
        <v>19</v>
      </c>
      <c r="N14" s="30">
        <v>0.12015000000000001</v>
      </c>
      <c r="O14" s="33">
        <v>19</v>
      </c>
      <c r="P14" s="30">
        <v>0.12015000000000001</v>
      </c>
    </row>
    <row r="15" spans="1:16" x14ac:dyDescent="0.25">
      <c r="A15" s="2" t="s">
        <v>4</v>
      </c>
      <c r="B15" s="15" t="s">
        <v>0</v>
      </c>
      <c r="C15" s="15">
        <v>20150101</v>
      </c>
      <c r="D15" s="15" t="s">
        <v>1</v>
      </c>
      <c r="E15" s="1" t="s">
        <v>5</v>
      </c>
      <c r="F15" s="15" t="s">
        <v>6</v>
      </c>
      <c r="G15" s="9">
        <v>53.079599999999999</v>
      </c>
      <c r="H15" s="9">
        <v>4.7081</v>
      </c>
      <c r="I15" s="15" t="s">
        <v>2</v>
      </c>
      <c r="J15" s="15" t="s">
        <v>3</v>
      </c>
      <c r="K15" s="9">
        <v>1</v>
      </c>
      <c r="L15" s="9">
        <v>1.2E-2</v>
      </c>
      <c r="M15" s="9">
        <v>8</v>
      </c>
      <c r="N15" s="9">
        <v>1.5599999999999999E-2</v>
      </c>
      <c r="O15" s="9">
        <v>9</v>
      </c>
      <c r="P15" s="9">
        <v>2.76E-2</v>
      </c>
    </row>
    <row r="16" spans="1:16" x14ac:dyDescent="0.25">
      <c r="A16" s="2" t="s">
        <v>7</v>
      </c>
      <c r="B16" s="15" t="s">
        <v>0</v>
      </c>
      <c r="C16" s="15">
        <v>20150126</v>
      </c>
      <c r="D16" s="15" t="s">
        <v>1</v>
      </c>
      <c r="E16" s="1" t="s">
        <v>8</v>
      </c>
      <c r="F16" s="15" t="s">
        <v>9</v>
      </c>
      <c r="G16" s="9">
        <v>52.4559</v>
      </c>
      <c r="H16" s="9">
        <v>4.5392000000000001</v>
      </c>
      <c r="I16" s="15" t="s">
        <v>2</v>
      </c>
      <c r="J16" s="15" t="s">
        <v>10</v>
      </c>
      <c r="K16" s="9">
        <v>0</v>
      </c>
      <c r="L16" s="9">
        <v>0</v>
      </c>
      <c r="M16" s="9">
        <v>2</v>
      </c>
      <c r="N16" s="9">
        <v>1.1000000000000001E-3</v>
      </c>
      <c r="O16" s="9">
        <v>2</v>
      </c>
      <c r="P16" s="9">
        <v>1.1000000000000001E-3</v>
      </c>
    </row>
    <row r="17" spans="1:16" x14ac:dyDescent="0.25">
      <c r="A17" s="2" t="s">
        <v>11</v>
      </c>
      <c r="B17" s="15" t="s">
        <v>0</v>
      </c>
      <c r="C17" s="15">
        <v>20150202</v>
      </c>
      <c r="D17" s="15" t="s">
        <v>1</v>
      </c>
      <c r="E17" s="1" t="s">
        <v>12</v>
      </c>
      <c r="F17" s="15" t="s">
        <v>13</v>
      </c>
      <c r="G17" s="9">
        <v>53.043399999999998</v>
      </c>
      <c r="H17" s="9">
        <v>4.6849999999999996</v>
      </c>
      <c r="I17" s="15" t="s">
        <v>2</v>
      </c>
      <c r="J17" s="15" t="s">
        <v>10</v>
      </c>
      <c r="K17" s="9">
        <v>0</v>
      </c>
      <c r="L17" s="9">
        <v>0</v>
      </c>
      <c r="M17" s="9">
        <v>13</v>
      </c>
      <c r="N17" s="9">
        <v>0.36670000000000003</v>
      </c>
      <c r="O17" s="9">
        <v>13</v>
      </c>
      <c r="P17" s="9">
        <v>0.36670000000000003</v>
      </c>
    </row>
    <row r="18" spans="1:16" x14ac:dyDescent="0.25">
      <c r="A18" s="2" t="s">
        <v>14</v>
      </c>
      <c r="B18" s="15" t="s">
        <v>0</v>
      </c>
      <c r="C18" s="15">
        <v>20150131</v>
      </c>
      <c r="D18" s="15" t="s">
        <v>1</v>
      </c>
      <c r="E18" s="1" t="s">
        <v>15</v>
      </c>
      <c r="F18" s="15" t="s">
        <v>16</v>
      </c>
      <c r="G18" s="9">
        <v>53.241199999999999</v>
      </c>
      <c r="H18" s="9">
        <v>4.8577000000000004</v>
      </c>
      <c r="I18" s="15" t="s">
        <v>2</v>
      </c>
      <c r="J18" s="15" t="s">
        <v>3</v>
      </c>
      <c r="K18" s="9">
        <v>0</v>
      </c>
      <c r="L18" s="9">
        <v>0</v>
      </c>
      <c r="M18" s="9">
        <v>14</v>
      </c>
      <c r="N18" s="9">
        <v>0.19239999999999999</v>
      </c>
      <c r="O18" s="9">
        <v>14</v>
      </c>
      <c r="P18" s="9">
        <v>0.19239999999999999</v>
      </c>
    </row>
    <row r="19" spans="1:16" x14ac:dyDescent="0.25">
      <c r="A19" s="2" t="s">
        <v>17</v>
      </c>
      <c r="B19" s="15" t="s">
        <v>0</v>
      </c>
      <c r="C19" s="15">
        <v>20150204</v>
      </c>
      <c r="D19" s="15" t="s">
        <v>1</v>
      </c>
      <c r="E19" s="1" t="s">
        <v>18</v>
      </c>
      <c r="F19" s="15" t="s">
        <v>19</v>
      </c>
      <c r="G19" s="9">
        <v>53.272500000000001</v>
      </c>
      <c r="H19" s="9">
        <v>4.9332000000000003</v>
      </c>
      <c r="I19" s="15" t="s">
        <v>20</v>
      </c>
      <c r="J19" s="15" t="s">
        <v>3</v>
      </c>
      <c r="K19" s="9">
        <v>0</v>
      </c>
      <c r="L19" s="9">
        <v>0</v>
      </c>
      <c r="M19" s="9">
        <v>6</v>
      </c>
      <c r="N19" s="9">
        <v>1.3899999999999999E-2</v>
      </c>
      <c r="O19" s="9">
        <v>6</v>
      </c>
      <c r="P19" s="9">
        <v>1.3899999999999999E-2</v>
      </c>
    </row>
    <row r="20" spans="1:16" x14ac:dyDescent="0.25">
      <c r="A20" s="2" t="s">
        <v>21</v>
      </c>
      <c r="B20" s="15" t="s">
        <v>0</v>
      </c>
      <c r="C20" s="15">
        <v>20150203</v>
      </c>
      <c r="D20" s="15" t="s">
        <v>1</v>
      </c>
      <c r="E20" s="1" t="s">
        <v>22</v>
      </c>
      <c r="F20" s="15" t="s">
        <v>23</v>
      </c>
      <c r="G20" s="9">
        <v>53.319800000000001</v>
      </c>
      <c r="H20" s="9">
        <v>5.0979000000000001</v>
      </c>
      <c r="I20" s="15" t="s">
        <v>20</v>
      </c>
      <c r="J20" s="15" t="s">
        <v>10</v>
      </c>
      <c r="K20" s="9">
        <v>1</v>
      </c>
      <c r="L20" s="9">
        <v>8.8000000000000005E-3</v>
      </c>
      <c r="M20" s="9">
        <v>3</v>
      </c>
      <c r="N20" s="9">
        <v>8.6999999999999994E-3</v>
      </c>
      <c r="O20" s="9">
        <v>4</v>
      </c>
      <c r="P20" s="9">
        <v>1.7500000000000002E-2</v>
      </c>
    </row>
    <row r="21" spans="1:16" x14ac:dyDescent="0.25">
      <c r="A21" s="2" t="s">
        <v>24</v>
      </c>
      <c r="B21" s="15" t="s">
        <v>0</v>
      </c>
      <c r="C21" s="15">
        <v>20150408</v>
      </c>
      <c r="D21" s="15" t="s">
        <v>1</v>
      </c>
      <c r="E21" s="1" t="s">
        <v>25</v>
      </c>
      <c r="F21" s="15" t="s">
        <v>26</v>
      </c>
      <c r="G21" s="9">
        <v>53.130899999999997</v>
      </c>
      <c r="H21" s="9">
        <v>4.7542999999999997</v>
      </c>
      <c r="I21" s="15" t="s">
        <v>27</v>
      </c>
      <c r="J21" s="15" t="s">
        <v>10</v>
      </c>
      <c r="K21" s="9">
        <v>0</v>
      </c>
      <c r="L21" s="9">
        <v>0</v>
      </c>
      <c r="M21" s="9">
        <v>11</v>
      </c>
      <c r="N21" s="9">
        <v>0.443</v>
      </c>
      <c r="O21" s="9">
        <v>11</v>
      </c>
      <c r="P21" s="9">
        <v>0.443</v>
      </c>
    </row>
    <row r="22" spans="1:16" x14ac:dyDescent="0.25">
      <c r="A22" s="2" t="s">
        <v>28</v>
      </c>
      <c r="B22" s="15" t="s">
        <v>0</v>
      </c>
      <c r="C22" s="15">
        <v>20150418</v>
      </c>
      <c r="D22" s="15" t="s">
        <v>1</v>
      </c>
      <c r="E22" s="1" t="s">
        <v>15</v>
      </c>
      <c r="F22" s="15" t="s">
        <v>16</v>
      </c>
      <c r="G22" s="9">
        <v>53.241199999999999</v>
      </c>
      <c r="H22" s="9">
        <v>4.8577000000000004</v>
      </c>
      <c r="I22" s="15" t="s">
        <v>2</v>
      </c>
      <c r="J22" s="15" t="s">
        <v>10</v>
      </c>
      <c r="K22" s="9">
        <v>4</v>
      </c>
      <c r="L22" s="9">
        <v>7.2499999999999995E-2</v>
      </c>
      <c r="M22" s="9">
        <v>2</v>
      </c>
      <c r="N22" s="9">
        <v>6.4000000000000003E-3</v>
      </c>
      <c r="O22" s="9">
        <v>6</v>
      </c>
      <c r="P22" s="9">
        <v>7.8899999999999998E-2</v>
      </c>
    </row>
    <row r="23" spans="1:16" x14ac:dyDescent="0.25">
      <c r="A23" s="2" t="s">
        <v>29</v>
      </c>
      <c r="B23" s="15" t="s">
        <v>0</v>
      </c>
      <c r="C23" s="15">
        <v>20150418</v>
      </c>
      <c r="D23" s="15" t="s">
        <v>1</v>
      </c>
      <c r="E23" s="1" t="s">
        <v>30</v>
      </c>
      <c r="F23" s="15" t="s">
        <v>6</v>
      </c>
      <c r="G23" s="9">
        <v>53.079599999999999</v>
      </c>
      <c r="H23" s="9">
        <v>4.7081</v>
      </c>
      <c r="I23" s="15" t="s">
        <v>20</v>
      </c>
      <c r="J23" s="15" t="s">
        <v>3</v>
      </c>
      <c r="K23" s="9">
        <v>1</v>
      </c>
      <c r="L23" s="9">
        <v>2.1600000000000001E-2</v>
      </c>
      <c r="M23" s="9">
        <v>33</v>
      </c>
      <c r="N23" s="9">
        <v>0.13009999999999999</v>
      </c>
      <c r="O23" s="9">
        <v>34</v>
      </c>
      <c r="P23" s="9">
        <v>0.1517</v>
      </c>
    </row>
    <row r="24" spans="1:16" x14ac:dyDescent="0.25">
      <c r="A24" s="2" t="s">
        <v>31</v>
      </c>
      <c r="B24" s="15" t="s">
        <v>0</v>
      </c>
      <c r="C24" s="15">
        <v>20150419</v>
      </c>
      <c r="D24" s="15" t="s">
        <v>1</v>
      </c>
      <c r="E24" s="1" t="s">
        <v>32</v>
      </c>
      <c r="F24" s="15" t="s">
        <v>26</v>
      </c>
      <c r="G24" s="9">
        <v>53.130899999999997</v>
      </c>
      <c r="H24" s="9">
        <v>4.7542999999999997</v>
      </c>
      <c r="I24" s="15" t="s">
        <v>2</v>
      </c>
      <c r="J24" s="15" t="s">
        <v>10</v>
      </c>
      <c r="K24" s="9">
        <v>0</v>
      </c>
      <c r="L24" s="9">
        <v>0</v>
      </c>
      <c r="M24" s="9">
        <v>20</v>
      </c>
      <c r="N24" s="9">
        <v>5.7799999999999997E-2</v>
      </c>
      <c r="O24" s="9">
        <v>20</v>
      </c>
      <c r="P24" s="9">
        <v>5.7799999999999997E-2</v>
      </c>
    </row>
    <row r="25" spans="1:16" x14ac:dyDescent="0.25">
      <c r="A25" s="2" t="s">
        <v>33</v>
      </c>
      <c r="B25" s="15" t="s">
        <v>0</v>
      </c>
      <c r="C25" s="15">
        <v>20150527</v>
      </c>
      <c r="D25" s="15" t="s">
        <v>1</v>
      </c>
      <c r="E25" s="1" t="s">
        <v>34</v>
      </c>
      <c r="F25" s="15" t="s">
        <v>13</v>
      </c>
      <c r="G25" s="9">
        <v>53.043399999999998</v>
      </c>
      <c r="H25" s="9">
        <v>4.6849999999999996</v>
      </c>
      <c r="I25" s="15" t="s">
        <v>20</v>
      </c>
      <c r="J25" s="15" t="s">
        <v>3</v>
      </c>
      <c r="K25" s="9">
        <v>1</v>
      </c>
      <c r="L25" s="9">
        <v>2.35E-2</v>
      </c>
      <c r="M25" s="9">
        <v>11</v>
      </c>
      <c r="N25" s="9">
        <v>4.0800000000000003E-2</v>
      </c>
      <c r="O25" s="9">
        <v>12</v>
      </c>
      <c r="P25" s="9">
        <v>6.4299999999999996E-2</v>
      </c>
    </row>
    <row r="26" spans="1:16" x14ac:dyDescent="0.25">
      <c r="A26" s="2" t="s">
        <v>35</v>
      </c>
      <c r="B26" s="15" t="s">
        <v>0</v>
      </c>
      <c r="C26" s="15">
        <v>20150528</v>
      </c>
      <c r="D26" s="15" t="s">
        <v>1</v>
      </c>
      <c r="E26" s="1" t="s">
        <v>36</v>
      </c>
      <c r="F26" s="15" t="s">
        <v>9</v>
      </c>
      <c r="G26" s="9">
        <v>52.4559</v>
      </c>
      <c r="H26" s="9">
        <v>4.5392000000000001</v>
      </c>
      <c r="I26" s="15" t="s">
        <v>2</v>
      </c>
      <c r="J26" s="15" t="s">
        <v>3</v>
      </c>
      <c r="K26" s="9">
        <v>0</v>
      </c>
      <c r="L26" s="9">
        <v>0</v>
      </c>
      <c r="M26" s="9">
        <v>1</v>
      </c>
      <c r="N26" s="9">
        <v>1.6299999999999999E-2</v>
      </c>
      <c r="O26" s="9">
        <v>1</v>
      </c>
      <c r="P26" s="9">
        <v>1.6299999999999999E-2</v>
      </c>
    </row>
    <row r="27" spans="1:16" x14ac:dyDescent="0.25">
      <c r="A27" s="2" t="s">
        <v>37</v>
      </c>
      <c r="B27" s="15" t="s">
        <v>0</v>
      </c>
      <c r="C27" s="15">
        <v>20150906</v>
      </c>
      <c r="D27" s="15" t="s">
        <v>1</v>
      </c>
      <c r="E27" s="1" t="s">
        <v>38</v>
      </c>
      <c r="F27" s="15" t="s">
        <v>13</v>
      </c>
      <c r="G27" s="9">
        <v>53.043399999999998</v>
      </c>
      <c r="H27" s="9">
        <v>4.6849999999999996</v>
      </c>
      <c r="I27" s="15" t="s">
        <v>20</v>
      </c>
      <c r="J27" s="15" t="s">
        <v>10</v>
      </c>
      <c r="K27" s="9">
        <v>0</v>
      </c>
      <c r="L27" s="9">
        <v>0</v>
      </c>
      <c r="M27" s="9">
        <v>6</v>
      </c>
      <c r="N27" s="9">
        <v>4.6100000000000002E-2</v>
      </c>
      <c r="O27" s="9">
        <v>6</v>
      </c>
      <c r="P27" s="9">
        <v>4.6100000000000002E-2</v>
      </c>
    </row>
    <row r="28" spans="1:16" x14ac:dyDescent="0.25">
      <c r="A28" s="2" t="s">
        <v>39</v>
      </c>
      <c r="B28" s="15" t="s">
        <v>0</v>
      </c>
      <c r="C28" s="15">
        <v>20150727</v>
      </c>
      <c r="D28" s="15" t="s">
        <v>1</v>
      </c>
      <c r="E28" s="1" t="s">
        <v>40</v>
      </c>
      <c r="F28" s="15" t="s">
        <v>9</v>
      </c>
      <c r="G28" s="9">
        <v>52.4559</v>
      </c>
      <c r="H28" s="9">
        <v>4.5392000000000001</v>
      </c>
      <c r="I28" s="15" t="s">
        <v>20</v>
      </c>
      <c r="J28" s="15" t="s">
        <v>10</v>
      </c>
      <c r="K28" s="9">
        <v>2</v>
      </c>
      <c r="L28" s="9">
        <v>5.2299999999999999E-2</v>
      </c>
      <c r="M28" s="9">
        <v>5</v>
      </c>
      <c r="N28" s="9">
        <v>5.8099999999999999E-2</v>
      </c>
      <c r="O28" s="9">
        <v>7</v>
      </c>
      <c r="P28" s="9">
        <v>0.1104</v>
      </c>
    </row>
    <row r="29" spans="1:16" x14ac:dyDescent="0.25">
      <c r="A29" s="2" t="s">
        <v>41</v>
      </c>
      <c r="B29" s="15" t="s">
        <v>0</v>
      </c>
      <c r="C29" s="15">
        <v>20150906</v>
      </c>
      <c r="D29" s="15" t="s">
        <v>1</v>
      </c>
      <c r="E29" s="1" t="s">
        <v>42</v>
      </c>
      <c r="F29" s="15" t="s">
        <v>43</v>
      </c>
      <c r="G29" s="9">
        <v>51.5578</v>
      </c>
      <c r="H29" s="9">
        <v>3.4197000000000002</v>
      </c>
      <c r="I29" s="15" t="s">
        <v>20</v>
      </c>
      <c r="J29" s="15" t="s">
        <v>10</v>
      </c>
      <c r="K29" s="9">
        <v>2</v>
      </c>
      <c r="L29" s="9">
        <v>4.2500000000000003E-2</v>
      </c>
      <c r="M29" s="9">
        <v>16</v>
      </c>
      <c r="N29" s="9">
        <v>0.31090000000000001</v>
      </c>
      <c r="O29" s="9">
        <v>18</v>
      </c>
      <c r="P29" s="9">
        <v>0.35339999999999999</v>
      </c>
    </row>
    <row r="30" spans="1:16" x14ac:dyDescent="0.25">
      <c r="A30" s="2" t="s">
        <v>44</v>
      </c>
      <c r="B30" s="15" t="s">
        <v>0</v>
      </c>
      <c r="C30" s="15">
        <v>20150914</v>
      </c>
      <c r="D30" s="15" t="s">
        <v>1</v>
      </c>
      <c r="E30" s="1" t="s">
        <v>45</v>
      </c>
      <c r="F30" s="15" t="s">
        <v>46</v>
      </c>
      <c r="G30" s="9">
        <v>53.453299999999999</v>
      </c>
      <c r="H30" s="9">
        <v>6.05</v>
      </c>
      <c r="I30" s="15" t="s">
        <v>20</v>
      </c>
      <c r="J30" s="15" t="s">
        <v>10</v>
      </c>
      <c r="K30" s="9">
        <v>1</v>
      </c>
      <c r="L30" s="9">
        <v>2.2599999999999999E-2</v>
      </c>
      <c r="M30" s="9">
        <v>0</v>
      </c>
      <c r="N30" s="9">
        <v>0</v>
      </c>
      <c r="O30" s="9">
        <v>1</v>
      </c>
      <c r="P30" s="9">
        <v>2.2599999999999999E-2</v>
      </c>
    </row>
    <row r="31" spans="1:16" x14ac:dyDescent="0.25">
      <c r="A31" s="2" t="s">
        <v>47</v>
      </c>
      <c r="B31" s="15" t="s">
        <v>0</v>
      </c>
      <c r="C31" s="15">
        <v>20150924</v>
      </c>
      <c r="D31" s="15" t="s">
        <v>1</v>
      </c>
      <c r="E31" s="1" t="s">
        <v>48</v>
      </c>
      <c r="F31" s="15" t="s">
        <v>49</v>
      </c>
      <c r="G31" s="9">
        <v>52.859000000000002</v>
      </c>
      <c r="H31" s="9">
        <v>4.6806000000000001</v>
      </c>
      <c r="I31" s="15" t="s">
        <v>20</v>
      </c>
      <c r="J31" s="15" t="s">
        <v>10</v>
      </c>
      <c r="K31" s="9">
        <v>3</v>
      </c>
      <c r="L31" s="9">
        <v>0.12740000000000001</v>
      </c>
      <c r="M31" s="9">
        <v>6</v>
      </c>
      <c r="N31" s="9">
        <v>6.0999999999999999E-2</v>
      </c>
      <c r="O31" s="9">
        <v>9</v>
      </c>
      <c r="P31" s="9">
        <v>0.18840000000000001</v>
      </c>
    </row>
    <row r="32" spans="1:16" x14ac:dyDescent="0.25">
      <c r="A32" s="2" t="s">
        <v>50</v>
      </c>
      <c r="B32" s="15" t="s">
        <v>0</v>
      </c>
      <c r="C32" s="15">
        <v>20151120</v>
      </c>
      <c r="D32" s="15" t="s">
        <v>1</v>
      </c>
      <c r="E32" s="1" t="s">
        <v>51</v>
      </c>
      <c r="F32" s="15" t="s">
        <v>6</v>
      </c>
      <c r="G32" s="9">
        <v>53.079599999999999</v>
      </c>
      <c r="H32" s="9">
        <v>4.7081</v>
      </c>
      <c r="I32" s="15" t="s">
        <v>2</v>
      </c>
      <c r="J32" s="15" t="s">
        <v>10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1:16" x14ac:dyDescent="0.25">
      <c r="A33" s="2" t="s">
        <v>52</v>
      </c>
      <c r="B33" s="15" t="s">
        <v>0</v>
      </c>
      <c r="C33" s="15">
        <v>20151129</v>
      </c>
      <c r="D33" s="15" t="s">
        <v>1</v>
      </c>
      <c r="E33" s="1" t="s">
        <v>53</v>
      </c>
      <c r="F33" s="15" t="s">
        <v>54</v>
      </c>
      <c r="G33" s="9">
        <v>52.986699999999999</v>
      </c>
      <c r="H33" s="9">
        <v>4.6978</v>
      </c>
      <c r="I33" s="15" t="s">
        <v>2</v>
      </c>
      <c r="J33" s="15" t="s">
        <v>10</v>
      </c>
      <c r="K33" s="9">
        <v>0</v>
      </c>
      <c r="L33" s="9">
        <v>0</v>
      </c>
      <c r="M33" s="9">
        <v>8</v>
      </c>
      <c r="N33" s="9">
        <v>6.5199999999999994E-2</v>
      </c>
      <c r="O33" s="9">
        <v>8</v>
      </c>
      <c r="P33" s="9">
        <v>6.5199999999999994E-2</v>
      </c>
    </row>
    <row r="34" spans="1:16" x14ac:dyDescent="0.25">
      <c r="A34" s="2" t="s">
        <v>55</v>
      </c>
      <c r="B34" s="15" t="s">
        <v>0</v>
      </c>
      <c r="C34" s="15">
        <v>20151203</v>
      </c>
      <c r="D34" s="15" t="s">
        <v>1</v>
      </c>
      <c r="E34" s="1" t="s">
        <v>56</v>
      </c>
      <c r="F34" s="15" t="s">
        <v>54</v>
      </c>
      <c r="G34" s="9">
        <v>52.986699999999999</v>
      </c>
      <c r="H34" s="9">
        <v>4.6978</v>
      </c>
      <c r="I34" s="15" t="s">
        <v>20</v>
      </c>
      <c r="J34" s="15" t="s">
        <v>10</v>
      </c>
      <c r="K34" s="9">
        <v>9</v>
      </c>
      <c r="L34" s="9">
        <v>0.15440000000000001</v>
      </c>
      <c r="M34" s="9">
        <v>64</v>
      </c>
      <c r="N34" s="9">
        <v>3.3342000000000001</v>
      </c>
      <c r="O34" s="9">
        <v>73</v>
      </c>
      <c r="P34" s="9">
        <v>3.4885999999999999</v>
      </c>
    </row>
    <row r="35" spans="1:16" x14ac:dyDescent="0.25">
      <c r="A35" s="2" t="s">
        <v>57</v>
      </c>
      <c r="B35" s="15" t="s">
        <v>0</v>
      </c>
      <c r="C35" s="15">
        <v>20151203</v>
      </c>
      <c r="D35" s="15" t="s">
        <v>1</v>
      </c>
      <c r="E35" s="1" t="s">
        <v>58</v>
      </c>
      <c r="F35" s="15" t="s">
        <v>54</v>
      </c>
      <c r="G35" s="9">
        <v>52.986699999999999</v>
      </c>
      <c r="H35" s="9">
        <v>4.6978</v>
      </c>
      <c r="I35" s="15" t="s">
        <v>20</v>
      </c>
      <c r="J35" s="15" t="s">
        <v>10</v>
      </c>
      <c r="K35" s="9">
        <v>0</v>
      </c>
      <c r="L35" s="9">
        <v>0</v>
      </c>
      <c r="M35" s="9">
        <v>5</v>
      </c>
      <c r="N35" s="9">
        <v>5.0299999999999997E-2</v>
      </c>
      <c r="O35" s="9">
        <v>5</v>
      </c>
      <c r="P35" s="9">
        <v>5.0299999999999997E-2</v>
      </c>
    </row>
    <row r="36" spans="1:16" x14ac:dyDescent="0.25">
      <c r="A36" s="2" t="s">
        <v>59</v>
      </c>
      <c r="B36" s="15" t="s">
        <v>0</v>
      </c>
      <c r="C36" s="15">
        <v>20151225</v>
      </c>
      <c r="D36" s="15" t="s">
        <v>1</v>
      </c>
      <c r="E36" s="1" t="s">
        <v>60</v>
      </c>
      <c r="F36" s="15" t="s">
        <v>19</v>
      </c>
      <c r="G36" s="9">
        <v>53.272500000000001</v>
      </c>
      <c r="H36" s="9">
        <v>4.9332000000000003</v>
      </c>
      <c r="I36" s="15" t="s">
        <v>20</v>
      </c>
      <c r="J36" s="15" t="s">
        <v>3</v>
      </c>
      <c r="K36" s="9">
        <v>0</v>
      </c>
      <c r="L36" s="9">
        <v>0</v>
      </c>
      <c r="M36" s="9">
        <v>4</v>
      </c>
      <c r="N36" s="9">
        <v>2.4400000000000002E-2</v>
      </c>
      <c r="O36" s="9">
        <v>4</v>
      </c>
      <c r="P36" s="9">
        <v>2.4400000000000002E-2</v>
      </c>
    </row>
    <row r="37" spans="1:16" x14ac:dyDescent="0.25">
      <c r="A37" s="20" t="s">
        <v>115</v>
      </c>
      <c r="B37" s="19" t="s">
        <v>0</v>
      </c>
      <c r="C37" s="25">
        <v>20150302</v>
      </c>
      <c r="D37" s="25" t="s">
        <v>111</v>
      </c>
      <c r="E37" s="22" t="s">
        <v>116</v>
      </c>
      <c r="F37" s="25" t="s">
        <v>112</v>
      </c>
      <c r="G37" s="30">
        <v>58.0533</v>
      </c>
      <c r="H37" s="30">
        <v>6.7443999999999997</v>
      </c>
      <c r="I37" s="25" t="s">
        <v>2</v>
      </c>
      <c r="J37" s="25" t="s">
        <v>3</v>
      </c>
      <c r="K37" s="34">
        <v>0</v>
      </c>
      <c r="L37" s="34">
        <v>0</v>
      </c>
      <c r="M37" s="34">
        <v>0</v>
      </c>
      <c r="N37" s="31">
        <v>0</v>
      </c>
      <c r="O37" s="34">
        <v>0</v>
      </c>
      <c r="P37" s="35">
        <v>0</v>
      </c>
    </row>
    <row r="38" spans="1:16" x14ac:dyDescent="0.25">
      <c r="A38" s="20" t="s">
        <v>117</v>
      </c>
      <c r="B38" s="19" t="s">
        <v>0</v>
      </c>
      <c r="C38" s="25">
        <v>20150309</v>
      </c>
      <c r="D38" s="25" t="s">
        <v>111</v>
      </c>
      <c r="E38" s="22" t="s">
        <v>114</v>
      </c>
      <c r="F38" s="25" t="s">
        <v>112</v>
      </c>
      <c r="G38" s="30">
        <v>58.0533</v>
      </c>
      <c r="H38" s="30">
        <v>6.7443999999999997</v>
      </c>
      <c r="I38" s="25" t="s">
        <v>27</v>
      </c>
      <c r="J38" s="25" t="s">
        <v>113</v>
      </c>
      <c r="K38" s="34">
        <v>0</v>
      </c>
      <c r="L38" s="34">
        <v>0</v>
      </c>
      <c r="M38" s="34">
        <v>13</v>
      </c>
      <c r="N38" s="31">
        <v>0.1149</v>
      </c>
      <c r="O38" s="34">
        <v>13</v>
      </c>
      <c r="P38" s="33">
        <v>0.1149</v>
      </c>
    </row>
    <row r="39" spans="1:16" x14ac:dyDescent="0.25">
      <c r="A39" s="20" t="s">
        <v>118</v>
      </c>
      <c r="B39" s="19" t="s">
        <v>0</v>
      </c>
      <c r="C39" s="25">
        <v>20150614</v>
      </c>
      <c r="D39" s="25" t="s">
        <v>111</v>
      </c>
      <c r="E39" s="22" t="s">
        <v>119</v>
      </c>
      <c r="F39" s="25" t="s">
        <v>112</v>
      </c>
      <c r="G39" s="30">
        <v>58.0533</v>
      </c>
      <c r="H39" s="30">
        <v>6.7443999999999997</v>
      </c>
      <c r="I39" s="25" t="s">
        <v>2</v>
      </c>
      <c r="J39" s="25" t="s">
        <v>3</v>
      </c>
      <c r="K39" s="34">
        <v>0</v>
      </c>
      <c r="L39" s="34">
        <v>0</v>
      </c>
      <c r="M39" s="34">
        <v>1</v>
      </c>
      <c r="N39" s="31">
        <v>3.3999999999999998E-3</v>
      </c>
      <c r="O39" s="34">
        <v>1</v>
      </c>
      <c r="P39" s="33">
        <v>3.3999999999999998E-3</v>
      </c>
    </row>
  </sheetData>
  <sortState ref="A2:P68">
    <sortCondition ref="D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Fulmar_2015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Eleanor Dening</dc:creator>
  <cp:lastModifiedBy>Eleanor Dening</cp:lastModifiedBy>
  <dcterms:created xsi:type="dcterms:W3CDTF">2016-09-16T09:43:58Z</dcterms:created>
  <dcterms:modified xsi:type="dcterms:W3CDTF">2017-05-17T11:56:15Z</dcterms:modified>
</cp:coreProperties>
</file>